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 он\1313 .mn шинэ\"/>
    </mc:Choice>
  </mc:AlternateContent>
  <xr:revisionPtr revIDLastSave="0" documentId="13_ncr:1_{4FB8C54E-4D58-469D-BE23-B5F2A8DA328F}" xr6:coauthVersionLast="45" xr6:coauthVersionMax="45" xr10:uidLastSave="{00000000-0000-0000-0000-000000000000}"/>
  <bookViews>
    <workbookView xWindow="-120" yWindow="-120" windowWidth="29040" windowHeight="15840" xr2:uid="{A535B896-A947-457D-A5F1-FD21F02F388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1" l="1"/>
  <c r="L6" i="1"/>
  <c r="L5" i="1"/>
</calcChain>
</file>

<file path=xl/sharedStrings.xml><?xml version="1.0" encoding="utf-8"?>
<sst xmlns="http://schemas.openxmlformats.org/spreadsheetml/2006/main" count="5" uniqueCount="5">
  <si>
    <t>10 жилийн дундаж</t>
  </si>
  <si>
    <t>Улаанбаатар</t>
  </si>
  <si>
    <t>Аймгийн дүн</t>
  </si>
  <si>
    <t>Улсын дүн</t>
  </si>
  <si>
    <t>Зураг 9. Хоол боловсруулах тогтолцооны өвчний тохиолдлын түвшин, 10 000 хүн амд, байршлаар, 2015-2024 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</si>
</sst>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0" xfId="0" applyNumberFormat="1"/>
    <xf numFmtId="1" fontId="0" fillId="0" borderId="0" xfId="0" applyNumberFormat="1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0" xfId="0" applyFont="1" applyFill="1"/>
    <xf numFmtId="164" fontId="0" fillId="0" borderId="0" xfId="0" applyNumberFormat="1" applyFill="1"/>
    <xf numFmtId="1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'[1]7.9'!$A$4</c:f>
              <c:strCache>
                <c:ptCount val="1"/>
                <c:pt idx="0">
                  <c:v>Улаанбаатар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'[1]7.9'!$F$3:$P$3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'[1]7.9'!$F$4:$P$4</c:f>
              <c:numCache>
                <c:formatCode>0.0</c:formatCode>
                <c:ptCount val="11"/>
                <c:pt idx="0">
                  <c:v>1173.7486327865929</c:v>
                </c:pt>
                <c:pt idx="1">
                  <c:v>1219.6129636314413</c:v>
                </c:pt>
                <c:pt idx="2">
                  <c:v>1655.7715207126898</c:v>
                </c:pt>
                <c:pt idx="3">
                  <c:v>1576.455609339547</c:v>
                </c:pt>
                <c:pt idx="4">
                  <c:v>1913.6254126884983</c:v>
                </c:pt>
                <c:pt idx="5">
                  <c:v>1488.9664161550486</c:v>
                </c:pt>
                <c:pt idx="6">
                  <c:v>1362.4640928491124</c:v>
                </c:pt>
                <c:pt idx="7">
                  <c:v>1759.6322474866747</c:v>
                </c:pt>
                <c:pt idx="8">
                  <c:v>1958.3975365726776</c:v>
                </c:pt>
                <c:pt idx="9">
                  <c:v>1870.3190722259906</c:v>
                </c:pt>
                <c:pt idx="10">
                  <c:v>1597.8993504448274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A7-415A-9CFD-35BB11FDADA8}"/>
            </c:ext>
          </c:extLst>
        </c:ser>
        <c:ser>
          <c:idx val="1"/>
          <c:order val="1"/>
          <c:tx>
            <c:strRef>
              <c:f>'[1]7.9'!$A$5</c:f>
              <c:strCache>
                <c:ptCount val="1"/>
                <c:pt idx="0">
                  <c:v>Аймгийн дүн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'[1]7.9'!$F$3:$P$3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'[1]7.9'!$F$5:$P$5</c:f>
              <c:numCache>
                <c:formatCode>0.0</c:formatCode>
                <c:ptCount val="11"/>
                <c:pt idx="0">
                  <c:v>1227.160942016096</c:v>
                </c:pt>
                <c:pt idx="1">
                  <c:v>1241.37377820134</c:v>
                </c:pt>
                <c:pt idx="2">
                  <c:v>1478.8372108083795</c:v>
                </c:pt>
                <c:pt idx="3">
                  <c:v>1525.2347200488884</c:v>
                </c:pt>
                <c:pt idx="4">
                  <c:v>1786.9033925927081</c:v>
                </c:pt>
                <c:pt idx="5">
                  <c:v>1494.3653412100527</c:v>
                </c:pt>
                <c:pt idx="6">
                  <c:v>1347.0077677092602</c:v>
                </c:pt>
                <c:pt idx="7">
                  <c:v>1772.883688919477</c:v>
                </c:pt>
                <c:pt idx="8">
                  <c:v>2197.509058176393</c:v>
                </c:pt>
                <c:pt idx="9">
                  <c:v>2141.656767715051</c:v>
                </c:pt>
                <c:pt idx="10">
                  <c:v>1621.2932667397645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A7-415A-9CFD-35BB11FDA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93912208"/>
        <c:axId val="2093910032"/>
      </c:barChart>
      <c:lineChart>
        <c:grouping val="standard"/>
        <c:varyColors val="0"/>
        <c:ser>
          <c:idx val="2"/>
          <c:order val="2"/>
          <c:tx>
            <c:strRef>
              <c:f>'[1]7.9'!$A$6</c:f>
              <c:strCache>
                <c:ptCount val="1"/>
                <c:pt idx="0">
                  <c:v>Улсын дүн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rgbClr val="92D05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'[1]7.9'!$F$3:$P$3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10 жилийн дундаж</c:v>
                </c:pt>
              </c:strCache>
            </c:strRef>
          </c:cat>
          <c:val>
            <c:numRef>
              <c:f>'[1]7.9'!$F$6:$P$6</c:f>
              <c:numCache>
                <c:formatCode>0.0</c:formatCode>
                <c:ptCount val="11"/>
                <c:pt idx="0">
                  <c:v>1202.82</c:v>
                </c:pt>
                <c:pt idx="1">
                  <c:v>1231.3800000000001</c:v>
                </c:pt>
                <c:pt idx="2">
                  <c:v>1558.75</c:v>
                </c:pt>
                <c:pt idx="3">
                  <c:v>1548.4</c:v>
                </c:pt>
                <c:pt idx="4">
                  <c:v>1844.8</c:v>
                </c:pt>
                <c:pt idx="5">
                  <c:v>1491.8834045470421</c:v>
                </c:pt>
                <c:pt idx="6">
                  <c:v>1354.1606059987589</c:v>
                </c:pt>
                <c:pt idx="7">
                  <c:v>1766.66431668634</c:v>
                </c:pt>
                <c:pt idx="8">
                  <c:v>2083.0990537172856</c:v>
                </c:pt>
                <c:pt idx="9">
                  <c:v>2009.9772080721971</c:v>
                </c:pt>
                <c:pt idx="10">
                  <c:v>1609.1934589021625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A7-415A-9CFD-35BB11FDA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912208"/>
        <c:axId val="2093910032"/>
      </c:lineChart>
      <c:catAx>
        <c:axId val="209391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93910032"/>
        <c:crosses val="autoZero"/>
        <c:auto val="1"/>
        <c:lblAlgn val="ctr"/>
        <c:lblOffset val="100"/>
        <c:noMultiLvlLbl val="0"/>
      </c:catAx>
      <c:valAx>
        <c:axId val="209391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9391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128586</xdr:rowOff>
    </xdr:from>
    <xdr:to>
      <xdr:col>18</xdr:col>
      <xdr:colOff>323850</xdr:colOff>
      <xdr:row>34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ED7E68-049D-4A0C-B88D-CCE22E3C3A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%20&#1086;&#1085;/&#1199;&#1079;&#1199;&#1199;&#1083;&#1101;&#1083;&#1090;&#1080;&#1081;&#1085;%20&#1085;&#1086;&#1084;-2024/Chapter-7%20graphic%20sumiy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6.2"/>
      <sheetName val="Sheet2"/>
      <sheetName val="2015  хүн ам өвчлөл"/>
      <sheetName val="7.8"/>
      <sheetName val="7.9"/>
      <sheetName val="710"/>
      <sheetName val="7.11"/>
      <sheetName val="7.12"/>
      <sheetName val="7.13"/>
      <sheetName val="7.14"/>
      <sheetName val="7.14.2"/>
      <sheetName val="7.15"/>
      <sheetName val="7.16"/>
      <sheetName val="7.18-1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  <sheetName val="7.36"/>
      <sheetName val="7.37"/>
      <sheetName val="7.38"/>
      <sheetName val="7.39"/>
      <sheetName val="Х-1"/>
      <sheetName val="Х-2"/>
      <sheetName val="Х-3"/>
      <sheetName val="X-4"/>
      <sheetName val="7.55"/>
      <sheetName val="7.56"/>
      <sheetName val="7.57"/>
      <sheetName val="7.5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F3">
            <v>2015</v>
          </cell>
          <cell r="G3">
            <v>2016</v>
          </cell>
          <cell r="H3">
            <v>2017</v>
          </cell>
          <cell r="I3">
            <v>2018</v>
          </cell>
          <cell r="J3">
            <v>2019</v>
          </cell>
          <cell r="K3">
            <v>2020</v>
          </cell>
          <cell r="L3">
            <v>2021</v>
          </cell>
          <cell r="M3">
            <v>2022</v>
          </cell>
          <cell r="N3">
            <v>2023</v>
          </cell>
          <cell r="O3">
            <v>2024</v>
          </cell>
          <cell r="P3" t="str">
            <v>10 жилийн дундаж</v>
          </cell>
        </row>
        <row r="4">
          <cell r="A4" t="str">
            <v>Улаанбаатар</v>
          </cell>
          <cell r="F4">
            <v>1173.7486327865929</v>
          </cell>
          <cell r="G4">
            <v>1219.6129636314413</v>
          </cell>
          <cell r="H4">
            <v>1655.7715207126898</v>
          </cell>
          <cell r="I4">
            <v>1576.455609339547</v>
          </cell>
          <cell r="J4">
            <v>1913.6254126884983</v>
          </cell>
          <cell r="K4">
            <v>1488.9664161550486</v>
          </cell>
          <cell r="L4">
            <v>1362.4640928491124</v>
          </cell>
          <cell r="M4">
            <v>1759.6322474866747</v>
          </cell>
          <cell r="N4">
            <v>1958.3975365726776</v>
          </cell>
          <cell r="O4">
            <v>1870.3190722259906</v>
          </cell>
          <cell r="P4">
            <v>1597.8993504448274</v>
          </cell>
        </row>
        <row r="5">
          <cell r="A5" t="str">
            <v>Аймгийн дүн</v>
          </cell>
          <cell r="F5">
            <v>1227.160942016096</v>
          </cell>
          <cell r="G5">
            <v>1241.37377820134</v>
          </cell>
          <cell r="H5">
            <v>1478.8372108083795</v>
          </cell>
          <cell r="I5">
            <v>1525.2347200488884</v>
          </cell>
          <cell r="J5">
            <v>1786.9033925927081</v>
          </cell>
          <cell r="K5">
            <v>1494.3653412100527</v>
          </cell>
          <cell r="L5">
            <v>1347.0077677092602</v>
          </cell>
          <cell r="M5">
            <v>1772.883688919477</v>
          </cell>
          <cell r="N5">
            <v>2197.509058176393</v>
          </cell>
          <cell r="O5">
            <v>2141.656767715051</v>
          </cell>
          <cell r="P5">
            <v>1621.2932667397645</v>
          </cell>
        </row>
        <row r="6">
          <cell r="A6" t="str">
            <v>Улсын дүн</v>
          </cell>
          <cell r="F6">
            <v>1202.82</v>
          </cell>
          <cell r="G6">
            <v>1231.3800000000001</v>
          </cell>
          <cell r="H6">
            <v>1558.75</v>
          </cell>
          <cell r="I6">
            <v>1548.4</v>
          </cell>
          <cell r="J6">
            <v>1844.8</v>
          </cell>
          <cell r="K6">
            <v>1491.8834045470421</v>
          </cell>
          <cell r="L6">
            <v>1354.1606059987589</v>
          </cell>
          <cell r="M6">
            <v>1766.66431668634</v>
          </cell>
          <cell r="N6">
            <v>2083.0990537172856</v>
          </cell>
          <cell r="O6">
            <v>2009.9772080721971</v>
          </cell>
          <cell r="P6">
            <v>1609.1934589021625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EDD7D-4277-4D18-82D2-E0FA4C01B345}">
  <dimension ref="A1:AD16"/>
  <sheetViews>
    <sheetView tabSelected="1" workbookViewId="0">
      <selection activeCell="V27" sqref="V27"/>
    </sheetView>
  </sheetViews>
  <sheetFormatPr defaultRowHeight="15" x14ac:dyDescent="0.25"/>
  <cols>
    <col min="13" max="15" width="9.140625" style="5"/>
    <col min="16" max="17" width="11.140625" style="5" customWidth="1"/>
    <col min="18" max="26" width="9.140625" style="5"/>
    <col min="27" max="27" width="9.5703125" style="5" bestFit="1" customWidth="1"/>
    <col min="28" max="30" width="9.140625" style="5"/>
  </cols>
  <sheetData>
    <row r="1" spans="1:30" x14ac:dyDescent="0.25">
      <c r="A1" s="1" t="s">
        <v>4</v>
      </c>
    </row>
    <row r="3" spans="1:30" x14ac:dyDescent="0.25">
      <c r="B3">
        <v>2015</v>
      </c>
      <c r="C3">
        <v>2016</v>
      </c>
      <c r="D3">
        <v>2017</v>
      </c>
      <c r="E3">
        <v>2018</v>
      </c>
      <c r="F3">
        <v>2019</v>
      </c>
      <c r="G3">
        <v>2020</v>
      </c>
      <c r="H3">
        <v>2021</v>
      </c>
      <c r="I3">
        <v>2022</v>
      </c>
      <c r="J3">
        <v>2023</v>
      </c>
      <c r="K3">
        <v>2024</v>
      </c>
      <c r="L3" t="s">
        <v>0</v>
      </c>
      <c r="S3" s="6"/>
      <c r="T3" s="6"/>
      <c r="U3" s="6"/>
      <c r="V3" s="6"/>
      <c r="W3" s="6"/>
      <c r="X3" s="6"/>
      <c r="Y3" s="7"/>
    </row>
    <row r="4" spans="1:30" x14ac:dyDescent="0.25">
      <c r="A4" s="2" t="s">
        <v>1</v>
      </c>
      <c r="B4" s="3">
        <v>1173.7486327865929</v>
      </c>
      <c r="C4" s="3">
        <v>1219.6129636314413</v>
      </c>
      <c r="D4" s="3">
        <v>1655.7715207126898</v>
      </c>
      <c r="E4" s="3">
        <v>1576.455609339547</v>
      </c>
      <c r="F4" s="3">
        <v>1913.6254126884983</v>
      </c>
      <c r="G4" s="3">
        <v>1488.9664161550486</v>
      </c>
      <c r="H4" s="3">
        <v>1362.4640928491124</v>
      </c>
      <c r="I4" s="3">
        <v>1759.6322474866747</v>
      </c>
      <c r="J4" s="3">
        <v>1958.3975365726776</v>
      </c>
      <c r="K4" s="3">
        <v>1870.3190722259906</v>
      </c>
      <c r="L4" s="3">
        <f>SUM(B4:K4)/10</f>
        <v>1597.8993504448274</v>
      </c>
      <c r="M4" s="8"/>
      <c r="N4" s="8"/>
      <c r="O4" s="9"/>
      <c r="P4" s="9"/>
      <c r="Q4" s="8"/>
      <c r="R4" s="8"/>
      <c r="U4" s="9"/>
      <c r="X4" s="9"/>
      <c r="AA4" s="8"/>
      <c r="AD4" s="8"/>
    </row>
    <row r="5" spans="1:30" x14ac:dyDescent="0.25">
      <c r="A5" s="2" t="s">
        <v>2</v>
      </c>
      <c r="B5" s="3">
        <v>1227.160942016096</v>
      </c>
      <c r="C5" s="3">
        <v>1241.37377820134</v>
      </c>
      <c r="D5" s="3">
        <v>1478.8372108083795</v>
      </c>
      <c r="E5" s="3">
        <v>1525.2347200488884</v>
      </c>
      <c r="F5" s="3">
        <v>1786.9033925927081</v>
      </c>
      <c r="G5" s="3">
        <v>1494.3653412100527</v>
      </c>
      <c r="H5" s="3">
        <v>1347.0077677092602</v>
      </c>
      <c r="I5" s="8">
        <v>1772.883688919477</v>
      </c>
      <c r="J5" s="8">
        <v>2197.509058176393</v>
      </c>
      <c r="K5" s="8">
        <v>2141.656767715051</v>
      </c>
      <c r="L5" s="3">
        <f t="shared" ref="L5:L6" si="0">SUM(B5:K5)/10</f>
        <v>1621.2932667397645</v>
      </c>
      <c r="M5" s="8"/>
      <c r="N5" s="8"/>
      <c r="O5" s="9"/>
      <c r="P5" s="9"/>
      <c r="Q5" s="8"/>
      <c r="R5" s="8"/>
      <c r="U5" s="9"/>
      <c r="X5" s="9"/>
      <c r="AA5" s="8"/>
      <c r="AD5" s="8"/>
    </row>
    <row r="6" spans="1:30" x14ac:dyDescent="0.25">
      <c r="A6" s="2" t="s">
        <v>3</v>
      </c>
      <c r="B6" s="3">
        <v>1202.82</v>
      </c>
      <c r="C6" s="3">
        <v>1231.3800000000001</v>
      </c>
      <c r="D6" s="3">
        <v>1558.75</v>
      </c>
      <c r="E6" s="3">
        <v>1548.4</v>
      </c>
      <c r="F6" s="3">
        <v>1844.8</v>
      </c>
      <c r="G6" s="3">
        <v>1491.8834045470421</v>
      </c>
      <c r="H6" s="3">
        <v>1354.1606059987589</v>
      </c>
      <c r="I6" s="3">
        <v>1766.66431668634</v>
      </c>
      <c r="J6" s="3">
        <v>2083.0990537172856</v>
      </c>
      <c r="K6" s="3">
        <v>2009.9772080721971</v>
      </c>
      <c r="L6" s="3">
        <f t="shared" si="0"/>
        <v>1609.1934589021625</v>
      </c>
      <c r="M6" s="8"/>
      <c r="N6" s="8"/>
      <c r="O6" s="9"/>
      <c r="P6" s="9"/>
      <c r="Q6" s="8"/>
      <c r="R6" s="8"/>
      <c r="U6" s="9"/>
      <c r="X6" s="9"/>
      <c r="AA6" s="8"/>
      <c r="AD6" s="8"/>
    </row>
    <row r="7" spans="1:30" x14ac:dyDescent="0.25">
      <c r="L7" s="3"/>
    </row>
    <row r="8" spans="1:30" x14ac:dyDescent="0.25">
      <c r="I8" s="3"/>
      <c r="J8" s="3"/>
      <c r="K8" s="3"/>
    </row>
    <row r="9" spans="1:30" x14ac:dyDescent="0.25">
      <c r="I9" s="3"/>
      <c r="J9" s="3"/>
      <c r="K9" s="3"/>
      <c r="M9" s="8"/>
      <c r="N9" s="8"/>
      <c r="O9" s="8"/>
      <c r="P9" s="8"/>
      <c r="Q9" s="8"/>
    </row>
    <row r="10" spans="1:30" x14ac:dyDescent="0.25">
      <c r="I10" s="3"/>
      <c r="J10" s="3"/>
      <c r="K10" s="3"/>
      <c r="L10" s="4"/>
      <c r="M10" s="8"/>
      <c r="N10" s="8"/>
      <c r="O10" s="8"/>
      <c r="P10" s="8"/>
      <c r="Q10" s="8"/>
    </row>
    <row r="11" spans="1:30" x14ac:dyDescent="0.25">
      <c r="L11" s="4"/>
    </row>
    <row r="12" spans="1:30" x14ac:dyDescent="0.25">
      <c r="M12" s="9"/>
      <c r="N12" s="9"/>
      <c r="O12" s="9"/>
      <c r="P12" s="9"/>
      <c r="Q12" s="9"/>
      <c r="R12" s="9"/>
    </row>
    <row r="13" spans="1:30" x14ac:dyDescent="0.25">
      <c r="M13" s="9"/>
      <c r="N13" s="9"/>
      <c r="O13" s="9"/>
      <c r="P13" s="9"/>
      <c r="Q13" s="9"/>
      <c r="R13" s="9"/>
    </row>
    <row r="14" spans="1:30" x14ac:dyDescent="0.25">
      <c r="M14" s="9"/>
      <c r="N14" s="9"/>
      <c r="O14" s="9"/>
      <c r="P14" s="9"/>
      <c r="Q14" s="9"/>
      <c r="R14" s="9"/>
    </row>
    <row r="16" spans="1:30" x14ac:dyDescent="0.25">
      <c r="M16" s="9"/>
      <c r="N16" s="9"/>
      <c r="O16" s="9"/>
      <c r="P16" s="9"/>
      <c r="Q16" s="9"/>
      <c r="AB16" s="8"/>
    </row>
  </sheetData>
  <mergeCells count="2">
    <mergeCell ref="S3:U3"/>
    <mergeCell ref="V3:X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2025-06-12T06:19:16Z</dcterms:created>
  <dcterms:modified xsi:type="dcterms:W3CDTF">2025-06-12T06:24:28Z</dcterms:modified>
</cp:coreProperties>
</file>