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8_{BA33236E-9DDF-420A-8604-D58D4F3D1B5A}" xr6:coauthVersionLast="45" xr6:coauthVersionMax="45" xr10:uidLastSave="{00000000-0000-0000-0000-000000000000}"/>
  <bookViews>
    <workbookView xWindow="-120" yWindow="-120" windowWidth="29040" windowHeight="15840" xr2:uid="{F08ECFB7-6CBC-4D28-8721-E06FFC95714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5" i="1"/>
  <c r="L4" i="1"/>
</calcChain>
</file>

<file path=xl/sharedStrings.xml><?xml version="1.0" encoding="utf-8"?>
<sst xmlns="http://schemas.openxmlformats.org/spreadsheetml/2006/main" count="5" uniqueCount="5">
  <si>
    <t>10 жилийн дундаж</t>
  </si>
  <si>
    <t>Улсын дүн</t>
  </si>
  <si>
    <t>Эр</t>
  </si>
  <si>
    <t>Эм</t>
  </si>
  <si>
    <t>Зураг 14 .Зүрх судасны тогтолцооны өвчлөлийн  тохиолдлын түвшин, 10 000 хүнд, хүйсээр,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</si>
</sst>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" fontId="0" fillId="0" borderId="0" xfId="0" applyNumberFormat="1"/>
    <xf numFmtId="164" fontId="2" fillId="0" borderId="0" xfId="0" applyNumberFormat="1" applyFont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25195350270515E-2"/>
          <c:y val="4.7541861170278477E-2"/>
          <c:w val="0.86235767743077074"/>
          <c:h val="0.67189854015517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'[1]7.14'!$A$4</c:f>
              <c:strCache>
                <c:ptCount val="1"/>
                <c:pt idx="0">
                  <c:v>Улсын дүн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'[1]7.14'!$F$3:$P$3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'[1]7.14'!$F$4:$P$4</c:f>
              <c:numCache>
                <c:formatCode>0.0</c:formatCode>
                <c:ptCount val="11"/>
                <c:pt idx="0">
                  <c:v>931.15514935590102</c:v>
                </c:pt>
                <c:pt idx="1">
                  <c:v>1007.5833900965276</c:v>
                </c:pt>
                <c:pt idx="2">
                  <c:v>1145.590912363175</c:v>
                </c:pt>
                <c:pt idx="3">
                  <c:v>1149.459853265967</c:v>
                </c:pt>
                <c:pt idx="4">
                  <c:v>1321.31326324151</c:v>
                </c:pt>
                <c:pt idx="5">
                  <c:v>903.09245937748972</c:v>
                </c:pt>
                <c:pt idx="6">
                  <c:v>936.48399724745411</c:v>
                </c:pt>
                <c:pt idx="7">
                  <c:v>1308.9061111013818</c:v>
                </c:pt>
                <c:pt idx="8">
                  <c:v>1376.8871703456696</c:v>
                </c:pt>
                <c:pt idx="9">
                  <c:v>1340.871954288629</c:v>
                </c:pt>
                <c:pt idx="10">
                  <c:v>1142.1344260683704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9-48CE-9908-D60E1F3A6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-27"/>
        <c:axId val="2093910576"/>
        <c:axId val="2093911664"/>
      </c:barChart>
      <c:lineChart>
        <c:grouping val="stacked"/>
        <c:varyColors val="0"/>
        <c:ser>
          <c:idx val="1"/>
          <c:order val="1"/>
          <c:tx>
            <c:strRef>
              <c:f>'[1]7.14'!$A$5</c:f>
              <c:strCache>
                <c:ptCount val="1"/>
                <c:pt idx="0">
                  <c:v>Эр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'[1]7.14'!$F$3:$P$3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'[1]7.14'!$F$5:$P$5</c:f>
              <c:numCache>
                <c:formatCode>0.0</c:formatCode>
                <c:ptCount val="11"/>
                <c:pt idx="0">
                  <c:v>726</c:v>
                </c:pt>
                <c:pt idx="1">
                  <c:v>786</c:v>
                </c:pt>
                <c:pt idx="2">
                  <c:v>879</c:v>
                </c:pt>
                <c:pt idx="3">
                  <c:v>880</c:v>
                </c:pt>
                <c:pt idx="4">
                  <c:v>1026</c:v>
                </c:pt>
                <c:pt idx="5">
                  <c:v>664.53809542975591</c:v>
                </c:pt>
                <c:pt idx="6">
                  <c:v>695.72952141822429</c:v>
                </c:pt>
                <c:pt idx="7">
                  <c:v>973.99397322771392</c:v>
                </c:pt>
                <c:pt idx="8">
                  <c:v>1018.197960940523</c:v>
                </c:pt>
                <c:pt idx="9">
                  <c:v>1003.6115494843376</c:v>
                </c:pt>
                <c:pt idx="10">
                  <c:v>865.30711005005537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9-48CE-9908-D60E1F3A6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910576"/>
        <c:axId val="2093911664"/>
      </c:lineChart>
      <c:lineChart>
        <c:grouping val="stacked"/>
        <c:varyColors val="0"/>
        <c:ser>
          <c:idx val="2"/>
          <c:order val="2"/>
          <c:tx>
            <c:strRef>
              <c:f>'[1]7.14'!$A$6</c:f>
              <c:strCache>
                <c:ptCount val="1"/>
                <c:pt idx="0">
                  <c:v>Эм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'[1]7.14'!$F$3:$P$3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'[1]7.14'!$F$6:$P$6</c:f>
              <c:numCache>
                <c:formatCode>0.0</c:formatCode>
                <c:ptCount val="11"/>
                <c:pt idx="0">
                  <c:v>1154</c:v>
                </c:pt>
                <c:pt idx="1">
                  <c:v>1238</c:v>
                </c:pt>
                <c:pt idx="2">
                  <c:v>1378</c:v>
                </c:pt>
                <c:pt idx="3">
                  <c:v>1392</c:v>
                </c:pt>
                <c:pt idx="4">
                  <c:v>1609</c:v>
                </c:pt>
                <c:pt idx="5">
                  <c:v>1135.0918433469039</c:v>
                </c:pt>
                <c:pt idx="6">
                  <c:v>1170.4077364123148</c:v>
                </c:pt>
                <c:pt idx="7">
                  <c:v>1634.1076937555629</c:v>
                </c:pt>
                <c:pt idx="8">
                  <c:v>1725.3703158649348</c:v>
                </c:pt>
                <c:pt idx="9">
                  <c:v>1668.8882779978555</c:v>
                </c:pt>
                <c:pt idx="10">
                  <c:v>1410.4865867377571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99-48CE-9908-D60E1F3A6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967712"/>
        <c:axId val="2097794928"/>
      </c:lineChart>
      <c:catAx>
        <c:axId val="209391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911664"/>
        <c:crosses val="autoZero"/>
        <c:auto val="1"/>
        <c:lblAlgn val="ctr"/>
        <c:lblOffset val="100"/>
        <c:noMultiLvlLbl val="0"/>
      </c:catAx>
      <c:valAx>
        <c:axId val="209391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910576"/>
        <c:crosses val="autoZero"/>
        <c:crossBetween val="between"/>
      </c:valAx>
      <c:valAx>
        <c:axId val="2097794928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967712"/>
        <c:crosses val="max"/>
        <c:crossBetween val="between"/>
      </c:valAx>
      <c:catAx>
        <c:axId val="1870967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794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9524</xdr:rowOff>
    </xdr:from>
    <xdr:to>
      <xdr:col>19</xdr:col>
      <xdr:colOff>190500</xdr:colOff>
      <xdr:row>24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2E98B3-12E8-45AE-B883-1B7CCEA20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F3">
            <v>2015</v>
          </cell>
          <cell r="G3">
            <v>2016</v>
          </cell>
          <cell r="H3">
            <v>2017</v>
          </cell>
          <cell r="I3">
            <v>2018</v>
          </cell>
          <cell r="J3">
            <v>2019</v>
          </cell>
          <cell r="K3">
            <v>2020</v>
          </cell>
          <cell r="L3">
            <v>2021</v>
          </cell>
          <cell r="M3">
            <v>2022</v>
          </cell>
          <cell r="N3">
            <v>2023</v>
          </cell>
          <cell r="O3">
            <v>2024</v>
          </cell>
          <cell r="P3" t="str">
            <v>10 жилийн дундаж</v>
          </cell>
        </row>
        <row r="4">
          <cell r="A4" t="str">
            <v>Улсын дүн</v>
          </cell>
          <cell r="F4">
            <v>931.15514935590102</v>
          </cell>
          <cell r="G4">
            <v>1007.5833900965276</v>
          </cell>
          <cell r="H4">
            <v>1145.590912363175</v>
          </cell>
          <cell r="I4">
            <v>1149.459853265967</v>
          </cell>
          <cell r="J4">
            <v>1321.31326324151</v>
          </cell>
          <cell r="K4">
            <v>903.09245937748972</v>
          </cell>
          <cell r="L4">
            <v>936.48399724745411</v>
          </cell>
          <cell r="M4">
            <v>1308.9061111013818</v>
          </cell>
          <cell r="N4">
            <v>1376.8871703456696</v>
          </cell>
          <cell r="O4">
            <v>1340.871954288629</v>
          </cell>
          <cell r="P4">
            <v>1142.1344260683704</v>
          </cell>
        </row>
        <row r="5">
          <cell r="A5" t="str">
            <v>Эр</v>
          </cell>
          <cell r="F5">
            <v>726</v>
          </cell>
          <cell r="G5">
            <v>786</v>
          </cell>
          <cell r="H5">
            <v>879</v>
          </cell>
          <cell r="I5">
            <v>880</v>
          </cell>
          <cell r="J5">
            <v>1026</v>
          </cell>
          <cell r="K5">
            <v>664.53809542975591</v>
          </cell>
          <cell r="L5">
            <v>695.72952141822429</v>
          </cell>
          <cell r="M5">
            <v>973.99397322771392</v>
          </cell>
          <cell r="N5">
            <v>1018.197960940523</v>
          </cell>
          <cell r="O5">
            <v>1003.6115494843376</v>
          </cell>
          <cell r="P5">
            <v>865.30711005005537</v>
          </cell>
        </row>
        <row r="6">
          <cell r="A6" t="str">
            <v>Эм</v>
          </cell>
          <cell r="F6">
            <v>1154</v>
          </cell>
          <cell r="G6">
            <v>1238</v>
          </cell>
          <cell r="H6">
            <v>1378</v>
          </cell>
          <cell r="I6">
            <v>1392</v>
          </cell>
          <cell r="J6">
            <v>1609</v>
          </cell>
          <cell r="K6">
            <v>1135.0918433469039</v>
          </cell>
          <cell r="L6">
            <v>1170.4077364123148</v>
          </cell>
          <cell r="M6">
            <v>1634.1076937555629</v>
          </cell>
          <cell r="N6">
            <v>1725.3703158649348</v>
          </cell>
          <cell r="O6">
            <v>1668.8882779978555</v>
          </cell>
          <cell r="P6">
            <v>1410.4865867377571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B98-C339-4F96-B9B0-4EEF1ED25B96}">
  <dimension ref="A1:AE7"/>
  <sheetViews>
    <sheetView tabSelected="1" workbookViewId="0">
      <selection sqref="A1:XFD1"/>
    </sheetView>
  </sheetViews>
  <sheetFormatPr defaultRowHeight="15" x14ac:dyDescent="0.25"/>
  <cols>
    <col min="17" max="17" width="10.85546875" customWidth="1"/>
  </cols>
  <sheetData>
    <row r="1" spans="1:31" x14ac:dyDescent="0.25">
      <c r="A1" s="1" t="s">
        <v>4</v>
      </c>
    </row>
    <row r="2" spans="1:31" x14ac:dyDescent="0.25">
      <c r="P2" s="7"/>
      <c r="AC2" s="7"/>
      <c r="AD2" s="7"/>
      <c r="AE2" s="7"/>
    </row>
    <row r="3" spans="1:31" x14ac:dyDescent="0.25">
      <c r="B3">
        <v>2015</v>
      </c>
      <c r="C3">
        <v>2016</v>
      </c>
      <c r="D3">
        <v>2017</v>
      </c>
      <c r="E3">
        <v>2018</v>
      </c>
      <c r="F3">
        <v>2019</v>
      </c>
      <c r="G3">
        <v>2020</v>
      </c>
      <c r="H3">
        <v>2021</v>
      </c>
      <c r="I3">
        <v>2022</v>
      </c>
      <c r="J3">
        <v>2023</v>
      </c>
      <c r="K3">
        <v>2024</v>
      </c>
      <c r="L3" s="2" t="s">
        <v>0</v>
      </c>
      <c r="S3" s="3"/>
      <c r="T3" s="3"/>
      <c r="U3" s="3"/>
      <c r="V3" s="3"/>
      <c r="W3" s="3"/>
      <c r="X3" s="3"/>
      <c r="Z3" s="2"/>
      <c r="AC3" s="7"/>
      <c r="AD3" s="7"/>
      <c r="AE3" s="7"/>
    </row>
    <row r="4" spans="1:31" x14ac:dyDescent="0.25">
      <c r="A4" s="2" t="s">
        <v>1</v>
      </c>
      <c r="B4" s="4">
        <v>931.15514935590102</v>
      </c>
      <c r="C4" s="4">
        <v>1007.5833900965276</v>
      </c>
      <c r="D4" s="4">
        <v>1145.590912363175</v>
      </c>
      <c r="E4" s="4">
        <v>1149.459853265967</v>
      </c>
      <c r="F4" s="4">
        <v>1321.31326324151</v>
      </c>
      <c r="G4" s="4">
        <v>903.09245937748972</v>
      </c>
      <c r="H4" s="4">
        <v>936.48399724745411</v>
      </c>
      <c r="I4" s="4">
        <v>1308.9061111013818</v>
      </c>
      <c r="J4" s="4">
        <v>1376.8871703456696</v>
      </c>
      <c r="K4" s="4">
        <v>1340.871954288629</v>
      </c>
      <c r="L4" s="4">
        <f>SUM(B4:K4)/10</f>
        <v>1142.1344260683704</v>
      </c>
      <c r="M4" s="4"/>
      <c r="N4" s="4"/>
      <c r="O4" s="4"/>
      <c r="P4" s="5"/>
      <c r="Q4" s="5"/>
      <c r="R4" s="4"/>
      <c r="U4" s="4"/>
      <c r="X4" s="4"/>
      <c r="AC4" s="7"/>
      <c r="AD4" s="7"/>
      <c r="AE4" s="8"/>
    </row>
    <row r="5" spans="1:31" x14ac:dyDescent="0.25">
      <c r="A5" s="2" t="s">
        <v>2</v>
      </c>
      <c r="B5" s="4">
        <v>726</v>
      </c>
      <c r="C5" s="4">
        <v>786</v>
      </c>
      <c r="D5" s="4">
        <v>879</v>
      </c>
      <c r="E5" s="4">
        <v>880</v>
      </c>
      <c r="F5" s="4">
        <v>1026</v>
      </c>
      <c r="G5" s="4">
        <v>664.53809542975591</v>
      </c>
      <c r="H5" s="4">
        <v>695.72952141822429</v>
      </c>
      <c r="I5" s="4">
        <v>973.99397322771392</v>
      </c>
      <c r="J5" s="4">
        <v>1018.197960940523</v>
      </c>
      <c r="K5" s="4">
        <v>1003.6115494843376</v>
      </c>
      <c r="L5" s="4">
        <f>SUM(B5:K5)/10</f>
        <v>865.30711005005537</v>
      </c>
      <c r="M5" s="4"/>
      <c r="N5" s="4"/>
      <c r="O5" s="4"/>
      <c r="P5" s="5"/>
      <c r="Q5" s="5"/>
      <c r="R5" s="4"/>
      <c r="U5" s="4"/>
      <c r="X5" s="4"/>
      <c r="AC5" s="7"/>
      <c r="AD5" s="7"/>
      <c r="AE5" s="8"/>
    </row>
    <row r="6" spans="1:31" x14ac:dyDescent="0.25">
      <c r="A6" s="2" t="s">
        <v>3</v>
      </c>
      <c r="B6" s="6">
        <v>1154</v>
      </c>
      <c r="C6" s="6">
        <v>1238</v>
      </c>
      <c r="D6" s="6">
        <v>1378</v>
      </c>
      <c r="E6" s="6">
        <v>1392</v>
      </c>
      <c r="F6" s="6">
        <v>1609</v>
      </c>
      <c r="G6" s="6">
        <v>1135.0918433469039</v>
      </c>
      <c r="H6" s="6">
        <v>1170.4077364123148</v>
      </c>
      <c r="I6" s="6">
        <v>1634.1076937555629</v>
      </c>
      <c r="J6" s="6">
        <v>1725.3703158649348</v>
      </c>
      <c r="K6" s="6">
        <v>1668.8882779978555</v>
      </c>
      <c r="L6" s="4">
        <f t="shared" ref="L6" si="0">SUM(B6:K6)/10</f>
        <v>1410.4865867377571</v>
      </c>
      <c r="M6" s="4"/>
      <c r="N6" s="4"/>
      <c r="O6" s="4"/>
      <c r="P6" s="5"/>
      <c r="Q6" s="5"/>
      <c r="R6" s="4"/>
      <c r="U6" s="4"/>
      <c r="X6" s="4"/>
      <c r="AC6" s="7"/>
      <c r="AD6" s="7"/>
      <c r="AE6" s="8"/>
    </row>
    <row r="7" spans="1:31" x14ac:dyDescent="0.25">
      <c r="AC7" s="7"/>
      <c r="AD7" s="7"/>
      <c r="AE7" s="7"/>
    </row>
  </sheetData>
  <mergeCells count="2">
    <mergeCell ref="S3:U3"/>
    <mergeCell ref="V3: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2025-06-12T07:06:58Z</dcterms:created>
  <dcterms:modified xsi:type="dcterms:W3CDTF">2025-06-12T07:09:02Z</dcterms:modified>
</cp:coreProperties>
</file>