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3DC1A80E-E074-414B-B9CB-CD9E4494A8A9}" xr6:coauthVersionLast="45" xr6:coauthVersionMax="45" xr10:uidLastSave="{00000000-0000-0000-0000-000000000000}"/>
  <bookViews>
    <workbookView xWindow="28680" yWindow="-120" windowWidth="29040" windowHeight="15840" xr2:uid="{6ADC665A-319C-4221-9147-3BBC3C59164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</calcChain>
</file>

<file path=xl/sharedStrings.xml><?xml version="1.0" encoding="utf-8"?>
<sst xmlns="http://schemas.openxmlformats.org/spreadsheetml/2006/main" count="5" uniqueCount="5">
  <si>
    <t>10 жилийн дундаж</t>
  </si>
  <si>
    <t>Улсын дүн</t>
  </si>
  <si>
    <t>Эр</t>
  </si>
  <si>
    <t>Эм</t>
  </si>
  <si>
    <t>Зураг 5. Амьсгалын тогтолцооны өвчин, 10000 хүн амд, хүйс, насаар,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</si>
</sst>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5259233940999E-2"/>
          <c:y val="7.7343411366065762E-2"/>
          <c:w val="0.867689481532118"/>
          <c:h val="0.73457917743785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'[1]7.5'!$A$5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'[1]7.5'!$F$4:$P$4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'[1]7.5'!$F$5:$P$5</c:f>
              <c:numCache>
                <c:formatCode>0.0</c:formatCode>
                <c:ptCount val="11"/>
                <c:pt idx="0">
                  <c:v>1462.75</c:v>
                </c:pt>
                <c:pt idx="1">
                  <c:v>1647.42</c:v>
                </c:pt>
                <c:pt idx="2">
                  <c:v>1671.41</c:v>
                </c:pt>
                <c:pt idx="3">
                  <c:v>1712.4</c:v>
                </c:pt>
                <c:pt idx="4">
                  <c:v>2099.4</c:v>
                </c:pt>
                <c:pt idx="5">
                  <c:v>1115.7398342372444</c:v>
                </c:pt>
                <c:pt idx="6">
                  <c:v>788.38995862956358</c:v>
                </c:pt>
                <c:pt idx="7">
                  <c:v>1822.61779725418</c:v>
                </c:pt>
                <c:pt idx="8">
                  <c:v>1930.7980879235879</c:v>
                </c:pt>
                <c:pt idx="9">
                  <c:v>1848.8573180864607</c:v>
                </c:pt>
                <c:pt idx="10">
                  <c:v>1609.9782996131037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5-4054-822F-F4ABE8DD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-27"/>
        <c:axId val="39219520"/>
        <c:axId val="39224960"/>
      </c:barChart>
      <c:lineChart>
        <c:grouping val="standard"/>
        <c:varyColors val="0"/>
        <c:ser>
          <c:idx val="1"/>
          <c:order val="1"/>
          <c:tx>
            <c:strRef>
              <c:f>'[1]7.5'!$A$6</c:f>
              <c:strCache>
                <c:ptCount val="1"/>
                <c:pt idx="0">
                  <c:v>Эр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'[1]7.5'!$F$4:$P$4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'[1]7.5'!$F$6:$P$6</c:f>
              <c:numCache>
                <c:formatCode>0.0</c:formatCode>
                <c:ptCount val="11"/>
                <c:pt idx="0">
                  <c:v>1442</c:v>
                </c:pt>
                <c:pt idx="1">
                  <c:v>1628</c:v>
                </c:pt>
                <c:pt idx="2">
                  <c:v>1610</c:v>
                </c:pt>
                <c:pt idx="3">
                  <c:v>1675</c:v>
                </c:pt>
                <c:pt idx="4">
                  <c:v>2022</c:v>
                </c:pt>
                <c:pt idx="5">
                  <c:v>1038.9393954639672</c:v>
                </c:pt>
                <c:pt idx="6">
                  <c:v>721.1286898411671</c:v>
                </c:pt>
                <c:pt idx="7">
                  <c:v>1736.4128733994994</c:v>
                </c:pt>
                <c:pt idx="8">
                  <c:v>1848.8492421765566</c:v>
                </c:pt>
                <c:pt idx="9">
                  <c:v>1753.0355018547118</c:v>
                </c:pt>
                <c:pt idx="10">
                  <c:v>1547.5365702735903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5-4054-822F-F4ABE8DD9CE5}"/>
            </c:ext>
          </c:extLst>
        </c:ser>
        <c:ser>
          <c:idx val="2"/>
          <c:order val="2"/>
          <c:tx>
            <c:strRef>
              <c:f>'[1]7.5'!$A$7</c:f>
              <c:strCache>
                <c:ptCount val="1"/>
                <c:pt idx="0">
                  <c:v>Эм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'[1]7.5'!$F$4:$P$4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'[1]7.5'!$F$7:$P$7</c:f>
              <c:numCache>
                <c:formatCode>0.0</c:formatCode>
                <c:ptCount val="11"/>
                <c:pt idx="0">
                  <c:v>1519</c:v>
                </c:pt>
                <c:pt idx="1">
                  <c:v>1693</c:v>
                </c:pt>
                <c:pt idx="2">
                  <c:v>1695</c:v>
                </c:pt>
                <c:pt idx="3">
                  <c:v>1720</c:v>
                </c:pt>
                <c:pt idx="4">
                  <c:v>2174</c:v>
                </c:pt>
                <c:pt idx="5">
                  <c:v>1190.4299559735407</c:v>
                </c:pt>
                <c:pt idx="6">
                  <c:v>853.74287654214584</c:v>
                </c:pt>
                <c:pt idx="7">
                  <c:v>1906.3232665396702</c:v>
                </c:pt>
                <c:pt idx="8">
                  <c:v>2010.4151792349185</c:v>
                </c:pt>
                <c:pt idx="9">
                  <c:v>1942.052722716656</c:v>
                </c:pt>
                <c:pt idx="10">
                  <c:v>1670.396400100693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5-4054-822F-F4ABE8DD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976912"/>
        <c:axId val="2089976368"/>
      </c:lineChart>
      <c:valAx>
        <c:axId val="2089976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976912"/>
        <c:crosses val="max"/>
        <c:crossBetween val="between"/>
      </c:valAx>
      <c:catAx>
        <c:axId val="20899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976368"/>
        <c:crosses val="autoZero"/>
        <c:auto val="1"/>
        <c:lblAlgn val="ctr"/>
        <c:lblOffset val="100"/>
        <c:noMultiLvlLbl val="0"/>
      </c:catAx>
      <c:valAx>
        <c:axId val="392249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19520"/>
        <c:crosses val="autoZero"/>
        <c:crossBetween val="between"/>
      </c:valAx>
      <c:catAx>
        <c:axId val="3921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22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990599</xdr:colOff>
      <xdr:row>12</xdr:row>
      <xdr:rowOff>9525</xdr:rowOff>
    </xdr:from>
    <xdr:to>
      <xdr:col>16</xdr:col>
      <xdr:colOff>438149</xdr:colOff>
      <xdr:row>36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B197C-F202-417F-89A6-EC660B647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Улсын дүн</v>
          </cell>
          <cell r="F5">
            <v>1462.75</v>
          </cell>
          <cell r="G5">
            <v>1647.42</v>
          </cell>
          <cell r="H5">
            <v>1671.41</v>
          </cell>
          <cell r="I5">
            <v>1712.4</v>
          </cell>
          <cell r="J5">
            <v>2099.4</v>
          </cell>
          <cell r="K5">
            <v>1115.7398342372444</v>
          </cell>
          <cell r="L5">
            <v>788.38995862956358</v>
          </cell>
          <cell r="M5">
            <v>1822.61779725418</v>
          </cell>
          <cell r="N5">
            <v>1930.7980879235879</v>
          </cell>
          <cell r="O5">
            <v>1848.8573180864607</v>
          </cell>
          <cell r="P5">
            <v>1609.9782996131037</v>
          </cell>
        </row>
        <row r="6">
          <cell r="A6" t="str">
            <v>Эр</v>
          </cell>
          <cell r="F6">
            <v>1442</v>
          </cell>
          <cell r="G6">
            <v>1628</v>
          </cell>
          <cell r="H6">
            <v>1610</v>
          </cell>
          <cell r="I6">
            <v>1675</v>
          </cell>
          <cell r="J6">
            <v>2022</v>
          </cell>
          <cell r="K6">
            <v>1038.9393954639672</v>
          </cell>
          <cell r="L6">
            <v>721.1286898411671</v>
          </cell>
          <cell r="M6">
            <v>1736.4128733994994</v>
          </cell>
          <cell r="N6">
            <v>1848.8492421765566</v>
          </cell>
          <cell r="O6">
            <v>1753.0355018547118</v>
          </cell>
          <cell r="P6">
            <v>1547.5365702735903</v>
          </cell>
        </row>
        <row r="7">
          <cell r="A7" t="str">
            <v>Эм</v>
          </cell>
          <cell r="F7">
            <v>1519</v>
          </cell>
          <cell r="G7">
            <v>1693</v>
          </cell>
          <cell r="H7">
            <v>1695</v>
          </cell>
          <cell r="I7">
            <v>1720</v>
          </cell>
          <cell r="J7">
            <v>2174</v>
          </cell>
          <cell r="K7">
            <v>1190.4299559735407</v>
          </cell>
          <cell r="L7">
            <v>853.74287654214584</v>
          </cell>
          <cell r="M7">
            <v>1906.3232665396702</v>
          </cell>
          <cell r="N7">
            <v>2010.4151792349185</v>
          </cell>
          <cell r="O7">
            <v>1942.052722716656</v>
          </cell>
          <cell r="P7">
            <v>1670.396400100693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FA1E-29A9-4179-AFA5-5DE35CFFC873}">
  <dimension ref="A2:AD17"/>
  <sheetViews>
    <sheetView tabSelected="1" workbookViewId="0">
      <selection activeCell="U15" sqref="U15"/>
    </sheetView>
  </sheetViews>
  <sheetFormatPr defaultRowHeight="15" x14ac:dyDescent="0.25"/>
  <cols>
    <col min="1" max="1" width="14.85546875" customWidth="1"/>
    <col min="16" max="16" width="11.5703125" customWidth="1"/>
  </cols>
  <sheetData>
    <row r="2" spans="1:30" x14ac:dyDescent="0.25">
      <c r="A2" s="1" t="s">
        <v>4</v>
      </c>
    </row>
    <row r="3" spans="1:30" x14ac:dyDescent="0.25">
      <c r="A3" s="2"/>
      <c r="O3" s="3"/>
    </row>
    <row r="4" spans="1:30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t="s">
        <v>0</v>
      </c>
      <c r="R4" s="6"/>
      <c r="S4" s="6"/>
      <c r="T4" s="6"/>
      <c r="V4" s="6"/>
      <c r="W4" s="6"/>
      <c r="X4" s="6"/>
    </row>
    <row r="5" spans="1:30" x14ac:dyDescent="0.25">
      <c r="A5" s="2" t="s">
        <v>1</v>
      </c>
      <c r="B5" s="4">
        <v>1462.75</v>
      </c>
      <c r="C5" s="4">
        <v>1647.42</v>
      </c>
      <c r="D5" s="4">
        <v>1671.41</v>
      </c>
      <c r="E5" s="4">
        <v>1712.4</v>
      </c>
      <c r="F5" s="4">
        <v>2099.4</v>
      </c>
      <c r="G5" s="4">
        <v>1115.7398342372444</v>
      </c>
      <c r="H5" s="4">
        <v>788.38995862956358</v>
      </c>
      <c r="I5" s="4">
        <v>1822.61779725418</v>
      </c>
      <c r="J5" s="4">
        <v>1930.7980879235879</v>
      </c>
      <c r="K5" s="4">
        <v>1848.8573180864607</v>
      </c>
      <c r="L5" s="4">
        <f>SUM(B5:K5)/10</f>
        <v>1609.9782996131037</v>
      </c>
      <c r="M5" s="4">
        <f>L5-K5</f>
        <v>-238.87901847335706</v>
      </c>
      <c r="N5" s="4"/>
      <c r="O5" s="4"/>
      <c r="P5" s="5"/>
      <c r="Q5" s="4"/>
      <c r="T5" s="4"/>
      <c r="U5" s="4"/>
      <c r="X5" s="4"/>
      <c r="AA5" s="4"/>
      <c r="AD5" s="4"/>
    </row>
    <row r="6" spans="1:30" x14ac:dyDescent="0.25">
      <c r="A6" s="2" t="s">
        <v>2</v>
      </c>
      <c r="B6" s="4">
        <v>1442</v>
      </c>
      <c r="C6" s="4">
        <v>1628</v>
      </c>
      <c r="D6" s="4">
        <v>1610</v>
      </c>
      <c r="E6" s="4">
        <v>1675</v>
      </c>
      <c r="F6" s="4">
        <v>2022</v>
      </c>
      <c r="G6" s="4">
        <v>1038.9393954639672</v>
      </c>
      <c r="H6" s="4">
        <v>721.1286898411671</v>
      </c>
      <c r="I6" s="4">
        <v>1736.4128733994994</v>
      </c>
      <c r="J6" s="4">
        <v>1848.8492421765566</v>
      </c>
      <c r="K6" s="4">
        <v>1753.0355018547118</v>
      </c>
      <c r="L6" s="4">
        <f t="shared" ref="L6:L7" si="0">SUM(B6:K6)/10</f>
        <v>1547.5365702735903</v>
      </c>
      <c r="M6" s="4">
        <f>L6-K6</f>
        <v>-205.4989315811215</v>
      </c>
      <c r="N6" s="4"/>
      <c r="O6" s="4"/>
      <c r="P6" s="5"/>
      <c r="Q6" s="4"/>
      <c r="T6" s="4"/>
      <c r="U6" s="4"/>
      <c r="X6" s="4"/>
      <c r="AA6" s="4"/>
      <c r="AD6" s="4"/>
    </row>
    <row r="7" spans="1:30" x14ac:dyDescent="0.25">
      <c r="A7" s="2" t="s">
        <v>3</v>
      </c>
      <c r="B7" s="4">
        <v>1519</v>
      </c>
      <c r="C7" s="4">
        <v>1693</v>
      </c>
      <c r="D7" s="4">
        <v>1695</v>
      </c>
      <c r="E7" s="4">
        <v>1720</v>
      </c>
      <c r="F7" s="4">
        <v>2174</v>
      </c>
      <c r="G7" s="4">
        <v>1190.4299559735407</v>
      </c>
      <c r="H7" s="4">
        <v>853.74287654214584</v>
      </c>
      <c r="I7" s="4">
        <v>1906.3232665396702</v>
      </c>
      <c r="J7" s="4">
        <v>2010.4151792349185</v>
      </c>
      <c r="K7" s="4">
        <v>1942.052722716656</v>
      </c>
      <c r="L7" s="4">
        <f t="shared" si="0"/>
        <v>1670.396400100693</v>
      </c>
      <c r="M7" s="4">
        <f>L7-K7</f>
        <v>-271.65632261596306</v>
      </c>
      <c r="N7" s="4"/>
      <c r="O7" s="4"/>
      <c r="P7" s="5"/>
      <c r="Q7" s="4"/>
      <c r="T7" s="4"/>
      <c r="U7" s="4"/>
      <c r="X7" s="4"/>
      <c r="AA7" s="4"/>
      <c r="AD7" s="4"/>
    </row>
    <row r="8" spans="1:30" x14ac:dyDescent="0.25">
      <c r="P8" s="5"/>
    </row>
    <row r="15" spans="1:30" x14ac:dyDescent="0.25">
      <c r="U15" s="5"/>
    </row>
    <row r="16" spans="1:30" x14ac:dyDescent="0.25">
      <c r="U16" s="5"/>
    </row>
    <row r="17" spans="21:21" x14ac:dyDescent="0.25">
      <c r="U17" s="5"/>
    </row>
  </sheetData>
  <mergeCells count="2">
    <mergeCell ref="R4:T4"/>
    <mergeCell ref="V4:X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2025-06-12T06:00:14Z</dcterms:created>
  <dcterms:modified xsi:type="dcterms:W3CDTF">2025-06-12T06:18:58Z</dcterms:modified>
</cp:coreProperties>
</file>